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houweibiao\（2020.11）雇员招聘准备\05面试后体检前\"/>
    </mc:Choice>
  </mc:AlternateContent>
  <bookViews>
    <workbookView xWindow="0" yWindow="0" windowWidth="28800" windowHeight="12465"/>
  </bookViews>
  <sheets>
    <sheet name="Sheet1" sheetId="1" r:id="rId1"/>
  </sheets>
  <externalReferences>
    <externalReference r:id="rId2"/>
  </externalReferences>
  <definedNames>
    <definedName name="_xlnm._FilterDatabase" localSheetId="0" hidden="1">Sheet1!$A$3:$H$62</definedName>
    <definedName name="_xlnm.Print_Titles" localSheetId="0">Sheet1!$1:$3</definedName>
  </definedNames>
  <calcPr calcId="152511"/>
</workbook>
</file>

<file path=xl/calcChain.xml><?xml version="1.0" encoding="utf-8"?>
<calcChain xmlns="http://schemas.openxmlformats.org/spreadsheetml/2006/main">
  <c r="E62" i="1" l="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<sst xmlns="http://schemas.openxmlformats.org/spreadsheetml/2006/main" count="248" uniqueCount="133">
  <si>
    <t>序号</t>
  </si>
  <si>
    <t>考生姓名</t>
  </si>
  <si>
    <t>性别</t>
  </si>
  <si>
    <t>身份证号码</t>
  </si>
  <si>
    <t>报考岗位</t>
  </si>
  <si>
    <t>笔试成绩</t>
  </si>
  <si>
    <t>面试成绩</t>
  </si>
  <si>
    <t>总成绩</t>
  </si>
  <si>
    <t>排名</t>
  </si>
  <si>
    <t>是否
入围体检</t>
  </si>
  <si>
    <t>男</t>
  </si>
  <si>
    <t>是</t>
  </si>
  <si>
    <t>女</t>
  </si>
  <si>
    <t>否</t>
  </si>
  <si>
    <t>2020年陆丰市纪委监委公开招聘政府雇员考试总成绩及入围体检考生名单</t>
    <phoneticPr fontId="3" type="noConversion"/>
  </si>
  <si>
    <t>附件1：</t>
    <phoneticPr fontId="3" type="noConversion"/>
  </si>
  <si>
    <t>谢*泽</t>
  </si>
  <si>
    <t>林*高</t>
  </si>
  <si>
    <t>陈*菲</t>
  </si>
  <si>
    <t>徐*楠</t>
  </si>
  <si>
    <t>林*楠</t>
  </si>
  <si>
    <t>黄*诚</t>
  </si>
  <si>
    <t>陈*镔</t>
  </si>
  <si>
    <t>黄*煜</t>
  </si>
  <si>
    <t>郑*晖</t>
  </si>
  <si>
    <t>郑*帆</t>
  </si>
  <si>
    <t>洪*翰</t>
  </si>
  <si>
    <t>余*弘</t>
  </si>
  <si>
    <t>张*应</t>
  </si>
  <si>
    <t>陈*极</t>
  </si>
  <si>
    <t>陈*勇</t>
  </si>
  <si>
    <t>黄*腾</t>
  </si>
  <si>
    <t>林*权</t>
  </si>
  <si>
    <t>徐*航</t>
  </si>
  <si>
    <t>林*炀</t>
  </si>
  <si>
    <t>温*铮</t>
  </si>
  <si>
    <t>许*松</t>
  </si>
  <si>
    <t>张*杰</t>
  </si>
  <si>
    <t>郑*生</t>
  </si>
  <si>
    <t>卓*锡</t>
  </si>
  <si>
    <t>郭*杰</t>
  </si>
  <si>
    <t>叶*</t>
  </si>
  <si>
    <t>林*橙</t>
  </si>
  <si>
    <t>陈*华</t>
  </si>
  <si>
    <t>林*鹏</t>
  </si>
  <si>
    <t>范*泓</t>
  </si>
  <si>
    <t>吴*耀</t>
  </si>
  <si>
    <t>彭*雯</t>
  </si>
  <si>
    <t>陈*焕</t>
  </si>
  <si>
    <t>丁*琳</t>
  </si>
  <si>
    <t>郑*滔</t>
  </si>
  <si>
    <t>朱*铠</t>
  </si>
  <si>
    <t>范*扬</t>
  </si>
  <si>
    <t>薛*鑫</t>
  </si>
  <si>
    <t>黄*特</t>
  </si>
  <si>
    <t>陈*强</t>
  </si>
  <si>
    <t>杨*飞</t>
  </si>
  <si>
    <t>郭*蕊</t>
  </si>
  <si>
    <t>黄*晶</t>
  </si>
  <si>
    <t>黄*华</t>
  </si>
  <si>
    <t>蔡*灿</t>
  </si>
  <si>
    <t>许*展</t>
  </si>
  <si>
    <t>朱*粉</t>
  </si>
  <si>
    <t>林*润</t>
  </si>
  <si>
    <t>蔡*芬</t>
  </si>
  <si>
    <t>钟*鸣</t>
  </si>
  <si>
    <t>陈*成</t>
  </si>
  <si>
    <t>张*昊</t>
  </si>
  <si>
    <t>丁*雯</t>
  </si>
  <si>
    <t>侯*晴</t>
  </si>
  <si>
    <t>李*铭</t>
  </si>
  <si>
    <t>李*思</t>
  </si>
  <si>
    <t>薛*锋</t>
  </si>
  <si>
    <t>张*旺</t>
  </si>
  <si>
    <t>陈*明</t>
  </si>
  <si>
    <t>441522********0015</t>
  </si>
  <si>
    <t>441522********0632</t>
  </si>
  <si>
    <t>441581********1042</t>
  </si>
  <si>
    <t>441522********0089</t>
  </si>
  <si>
    <t>441522********0049</t>
  </si>
  <si>
    <t>441581********8810</t>
  </si>
  <si>
    <t>441581********2156</t>
  </si>
  <si>
    <t>441522********005X</t>
  </si>
  <si>
    <t>441581********0022</t>
  </si>
  <si>
    <t>441522********0096</t>
  </si>
  <si>
    <t>441522********2111</t>
  </si>
  <si>
    <t>441581********0792</t>
  </si>
  <si>
    <t>441522********0039</t>
  </si>
  <si>
    <t>441581********7992</t>
  </si>
  <si>
    <t>441522********2179</t>
  </si>
  <si>
    <t>441522********1717</t>
  </si>
  <si>
    <t>441581********3011</t>
  </si>
  <si>
    <t>441581********1750</t>
  </si>
  <si>
    <t>441522********0136</t>
  </si>
  <si>
    <t>441522********0054</t>
  </si>
  <si>
    <t>441522********8233</t>
  </si>
  <si>
    <t>441522********0275</t>
  </si>
  <si>
    <t>441522********8217</t>
  </si>
  <si>
    <t>441522********3374</t>
  </si>
  <si>
    <t>441581********249X</t>
  </si>
  <si>
    <t>360729********0014</t>
  </si>
  <si>
    <t>441581********0348</t>
  </si>
  <si>
    <t>441581********4311</t>
  </si>
  <si>
    <t>441581********0058</t>
  </si>
  <si>
    <t>441522********0033</t>
  </si>
  <si>
    <t>445224********3915</t>
  </si>
  <si>
    <t>441522********0080</t>
  </si>
  <si>
    <t>441522********1415</t>
  </si>
  <si>
    <t>441581********0025</t>
  </si>
  <si>
    <t>441522********0073</t>
  </si>
  <si>
    <t>441523********6353</t>
  </si>
  <si>
    <t>441522********0017</t>
  </si>
  <si>
    <t>441522********1733</t>
  </si>
  <si>
    <t>441522********1752</t>
  </si>
  <si>
    <t>441522********0070</t>
  </si>
  <si>
    <t>441522********7796</t>
  </si>
  <si>
    <t>441522********0640</t>
  </si>
  <si>
    <t>441522********0140</t>
  </si>
  <si>
    <t>441522********5962</t>
  </si>
  <si>
    <t>341622********5328</t>
  </si>
  <si>
    <t>441522********0035</t>
  </si>
  <si>
    <t>441581********3982</t>
  </si>
  <si>
    <t>441581********0014</t>
  </si>
  <si>
    <t>441581********2427</t>
  </si>
  <si>
    <t>441522********0111</t>
  </si>
  <si>
    <t>441522********3015</t>
  </si>
  <si>
    <t>441522********0023</t>
  </si>
  <si>
    <t>441522********0063</t>
  </si>
  <si>
    <t>441581********5997</t>
  </si>
  <si>
    <t>441581********1724</t>
  </si>
  <si>
    <t>441581********1737</t>
  </si>
  <si>
    <t>441581********2377</t>
  </si>
  <si>
    <t>441581********4317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</si>
</sst>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b/>
      <sz val="11"/>
      <color theme="1"/>
      <name val="宋体"/>
      <charset val="134"/>
      <scheme val="minor"/>
    </font>
    <font>
      <sz val="16"/>
      <color theme="1"/>
      <name val="黑体"/>
      <charset val="134"/>
    </font>
    <font>
      <sz val="9"/>
      <name val="宋体"/>
      <family val="3"/>
      <charset val="134"/>
      <scheme val="minor"/>
    </font>
    <font>
      <b/>
      <sz val="11"/>
      <color theme="1"/>
      <name val="宋体"/>
      <family val="3"/>
      <charset val="134"/>
      <scheme val="minor"/>
    </font>
    <font>
      <sz val="16"/>
      <color theme="1"/>
      <name val="黑体"/>
      <family val="3"/>
      <charset val="134"/>
    </font>
    <font>
      <b/>
      <sz val="12"/>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0" fillId="0" borderId="2" xfId="0" applyNumberFormat="1" applyBorder="1" applyAlignment="1">
      <alignment horizontal="center" vertical="center"/>
    </xf>
    <xf numFmtId="0" fontId="1" fillId="0" borderId="3"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08;&#35797;&#25104;&#324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B1" t="str">
            <v>姓名</v>
          </cell>
          <cell r="C1" t="str">
            <v>笔试准考证号</v>
          </cell>
          <cell r="D1" t="str">
            <v>性别</v>
          </cell>
          <cell r="E1" t="str">
            <v>身份证号</v>
          </cell>
          <cell r="F1" t="str">
            <v>笔试成绩</v>
          </cell>
          <cell r="G1" t="str">
            <v>备注</v>
          </cell>
          <cell r="H1" t="str">
            <v>岗位代码</v>
          </cell>
        </row>
        <row r="2">
          <cell r="B2" t="str">
            <v>蔡晓芬</v>
          </cell>
          <cell r="C2" t="str">
            <v>202012159</v>
          </cell>
          <cell r="D2" t="str">
            <v>女</v>
          </cell>
          <cell r="E2" t="str">
            <v>441581199209232427</v>
          </cell>
          <cell r="F2">
            <v>60.5</v>
          </cell>
          <cell r="G2"/>
          <cell r="H2" t="str">
            <v>LFJW002</v>
          </cell>
        </row>
        <row r="3">
          <cell r="B3" t="str">
            <v>叶诚</v>
          </cell>
          <cell r="C3" t="str">
            <v>202012294</v>
          </cell>
          <cell r="D3" t="str">
            <v>男</v>
          </cell>
          <cell r="E3" t="str">
            <v>360729199802090014</v>
          </cell>
          <cell r="F3">
            <v>57.5</v>
          </cell>
          <cell r="G3"/>
          <cell r="H3" t="str">
            <v>LFJW001</v>
          </cell>
        </row>
        <row r="4">
          <cell r="B4" t="str">
            <v>郭蓓蕊</v>
          </cell>
          <cell r="C4" t="str">
            <v>202012235</v>
          </cell>
          <cell r="D4" t="str">
            <v>女</v>
          </cell>
          <cell r="E4" t="str">
            <v>441522199502090640</v>
          </cell>
          <cell r="F4">
            <v>60</v>
          </cell>
          <cell r="G4"/>
          <cell r="H4" t="str">
            <v>LFJW002</v>
          </cell>
        </row>
        <row r="5">
          <cell r="B5" t="str">
            <v>薛腾锋</v>
          </cell>
          <cell r="C5" t="str">
            <v>202012310</v>
          </cell>
          <cell r="D5" t="str">
            <v>男</v>
          </cell>
          <cell r="E5" t="str">
            <v>441581199704111737</v>
          </cell>
          <cell r="F5">
            <v>52</v>
          </cell>
          <cell r="G5"/>
          <cell r="H5" t="str">
            <v>LFJW003</v>
          </cell>
        </row>
        <row r="6">
          <cell r="B6" t="str">
            <v>黄志煜</v>
          </cell>
          <cell r="C6" t="str">
            <v>202012095</v>
          </cell>
          <cell r="D6" t="str">
            <v>男</v>
          </cell>
          <cell r="E6" t="str">
            <v>44152219931217005X</v>
          </cell>
          <cell r="F6">
            <v>56</v>
          </cell>
          <cell r="G6"/>
          <cell r="H6" t="str">
            <v>LFJW001</v>
          </cell>
        </row>
        <row r="7">
          <cell r="B7" t="str">
            <v>许基松</v>
          </cell>
          <cell r="C7" t="str">
            <v>202012144</v>
          </cell>
          <cell r="D7" t="str">
            <v>男</v>
          </cell>
          <cell r="E7" t="str">
            <v>441522199711058233</v>
          </cell>
          <cell r="F7">
            <v>53.5</v>
          </cell>
          <cell r="G7"/>
          <cell r="H7" t="str">
            <v>LFJW001</v>
          </cell>
        </row>
        <row r="8">
          <cell r="B8" t="str">
            <v>陈志勇</v>
          </cell>
          <cell r="C8" t="str">
            <v>202012064</v>
          </cell>
          <cell r="D8" t="str">
            <v>男</v>
          </cell>
          <cell r="E8" t="str">
            <v>441522199103032179</v>
          </cell>
          <cell r="F8">
            <v>54</v>
          </cell>
          <cell r="G8"/>
          <cell r="H8" t="str">
            <v>LFJW001</v>
          </cell>
        </row>
        <row r="9">
          <cell r="B9" t="str">
            <v>黄晶晶</v>
          </cell>
          <cell r="C9" t="str">
            <v>202012099</v>
          </cell>
          <cell r="D9" t="str">
            <v>女</v>
          </cell>
          <cell r="E9" t="str">
            <v>441522199406100140</v>
          </cell>
          <cell r="F9">
            <v>64.5</v>
          </cell>
          <cell r="G9"/>
          <cell r="H9" t="str">
            <v>LFJW002</v>
          </cell>
        </row>
        <row r="10">
          <cell r="B10" t="str">
            <v>林柏炀</v>
          </cell>
          <cell r="C10" t="str">
            <v>202012112</v>
          </cell>
          <cell r="D10" t="str">
            <v>男</v>
          </cell>
          <cell r="E10" t="str">
            <v>441522199408290136</v>
          </cell>
          <cell r="F10">
            <v>50.5</v>
          </cell>
          <cell r="G10"/>
          <cell r="H10" t="str">
            <v>LFJW001</v>
          </cell>
        </row>
        <row r="11">
          <cell r="B11" t="str">
            <v>余启弘</v>
          </cell>
          <cell r="C11" t="str">
            <v>202012139</v>
          </cell>
          <cell r="D11" t="str">
            <v>男</v>
          </cell>
          <cell r="E11" t="str">
            <v>441581199801080792</v>
          </cell>
          <cell r="F11">
            <v>62</v>
          </cell>
          <cell r="G11"/>
          <cell r="H11" t="str">
            <v>LFJW001</v>
          </cell>
        </row>
        <row r="12">
          <cell r="B12" t="str">
            <v>徐志航</v>
          </cell>
          <cell r="C12" t="str">
            <v>202012027</v>
          </cell>
          <cell r="D12" t="str">
            <v>男</v>
          </cell>
          <cell r="E12" t="str">
            <v>441581199611301750</v>
          </cell>
          <cell r="F12">
            <v>54.5</v>
          </cell>
          <cell r="G12"/>
          <cell r="H12" t="str">
            <v>LFJW001</v>
          </cell>
        </row>
        <row r="13">
          <cell r="B13" t="str">
            <v>林志润</v>
          </cell>
          <cell r="C13" t="str">
            <v>202012138</v>
          </cell>
          <cell r="D13" t="str">
            <v>男</v>
          </cell>
          <cell r="E13" t="str">
            <v>441581199803200014</v>
          </cell>
          <cell r="F13">
            <v>64</v>
          </cell>
          <cell r="G13"/>
          <cell r="H13" t="str">
            <v>LFJW002</v>
          </cell>
        </row>
        <row r="14">
          <cell r="B14" t="str">
            <v>郑晓晖</v>
          </cell>
          <cell r="C14" t="str">
            <v>202012167</v>
          </cell>
          <cell r="D14" t="str">
            <v>女</v>
          </cell>
          <cell r="E14" t="str">
            <v>441581199209260022</v>
          </cell>
          <cell r="F14">
            <v>57.5</v>
          </cell>
          <cell r="G14"/>
          <cell r="H14" t="str">
            <v>LFJW001</v>
          </cell>
        </row>
        <row r="15">
          <cell r="B15" t="str">
            <v>张嘉昊</v>
          </cell>
          <cell r="C15" t="str">
            <v>202012137</v>
          </cell>
          <cell r="D15" t="str">
            <v>男</v>
          </cell>
          <cell r="E15" t="str">
            <v>441522199411280035</v>
          </cell>
          <cell r="F15">
            <v>65</v>
          </cell>
          <cell r="G15"/>
          <cell r="H15" t="str">
            <v>LFJW002</v>
          </cell>
        </row>
        <row r="16">
          <cell r="B16" t="str">
            <v>卓奋锡</v>
          </cell>
          <cell r="C16" t="str">
            <v>202012263</v>
          </cell>
          <cell r="D16" t="str">
            <v>男</v>
          </cell>
          <cell r="E16" t="str">
            <v>441522199108133374</v>
          </cell>
          <cell r="F16">
            <v>55</v>
          </cell>
          <cell r="G16"/>
          <cell r="H16" t="str">
            <v>LFJW001</v>
          </cell>
        </row>
        <row r="17">
          <cell r="B17" t="str">
            <v>陈昂菲</v>
          </cell>
          <cell r="C17" t="str">
            <v>202012037</v>
          </cell>
          <cell r="D17" t="str">
            <v>女</v>
          </cell>
          <cell r="E17" t="str">
            <v>441581199603051042</v>
          </cell>
          <cell r="F17">
            <v>64</v>
          </cell>
          <cell r="G17"/>
          <cell r="H17" t="str">
            <v>LFJW001</v>
          </cell>
        </row>
        <row r="18">
          <cell r="B18" t="str">
            <v>张宏旺</v>
          </cell>
          <cell r="C18" t="str">
            <v>202012021</v>
          </cell>
          <cell r="D18" t="str">
            <v>男</v>
          </cell>
          <cell r="E18" t="str">
            <v>441581199609262377</v>
          </cell>
          <cell r="F18">
            <v>57</v>
          </cell>
          <cell r="G18"/>
          <cell r="H18" t="str">
            <v>LFJW003</v>
          </cell>
        </row>
        <row r="19">
          <cell r="B19" t="str">
            <v>陈泽镔</v>
          </cell>
          <cell r="C19" t="str">
            <v>202012291</v>
          </cell>
          <cell r="D19" t="str">
            <v>男</v>
          </cell>
          <cell r="E19" t="str">
            <v>441581199902082156</v>
          </cell>
          <cell r="F19">
            <v>58.5</v>
          </cell>
          <cell r="G19"/>
          <cell r="H19" t="str">
            <v>LFJW001</v>
          </cell>
        </row>
        <row r="20">
          <cell r="B20" t="str">
            <v>张育应</v>
          </cell>
          <cell r="C20" t="str">
            <v>202012117</v>
          </cell>
          <cell r="D20" t="str">
            <v>男</v>
          </cell>
          <cell r="E20" t="str">
            <v>441522199212040039</v>
          </cell>
          <cell r="F20">
            <v>67</v>
          </cell>
          <cell r="G20"/>
          <cell r="H20" t="str">
            <v>LFJW001</v>
          </cell>
        </row>
        <row r="21">
          <cell r="B21" t="str">
            <v>林更高</v>
          </cell>
          <cell r="C21" t="str">
            <v>202012066</v>
          </cell>
          <cell r="D21" t="str">
            <v>男</v>
          </cell>
          <cell r="E21" t="str">
            <v>441522199601240632</v>
          </cell>
          <cell r="F21">
            <v>63</v>
          </cell>
          <cell r="G21"/>
          <cell r="H21" t="str">
            <v>LFJW001</v>
          </cell>
        </row>
        <row r="22">
          <cell r="B22" t="str">
            <v>黄彩华</v>
          </cell>
          <cell r="C22" t="str">
            <v>202012312</v>
          </cell>
          <cell r="D22" t="str">
            <v>女</v>
          </cell>
          <cell r="E22" t="str">
            <v>441522199309085962</v>
          </cell>
          <cell r="F22">
            <v>65</v>
          </cell>
          <cell r="G22"/>
          <cell r="H22" t="str">
            <v>LFJW002</v>
          </cell>
        </row>
        <row r="23">
          <cell r="B23" t="str">
            <v>丁禹雯</v>
          </cell>
          <cell r="C23" t="str">
            <v>202012130</v>
          </cell>
          <cell r="D23" t="str">
            <v>女</v>
          </cell>
          <cell r="E23" t="str">
            <v>441522199908110023</v>
          </cell>
          <cell r="F23">
            <v>58.5</v>
          </cell>
          <cell r="G23"/>
          <cell r="H23" t="str">
            <v>LFJW002</v>
          </cell>
        </row>
        <row r="24">
          <cell r="B24" t="str">
            <v>郑志滔</v>
          </cell>
          <cell r="C24" t="str">
            <v>202012165</v>
          </cell>
          <cell r="D24" t="str">
            <v>男</v>
          </cell>
          <cell r="E24" t="str">
            <v>441522199412170073</v>
          </cell>
          <cell r="F24">
            <v>52</v>
          </cell>
          <cell r="G24"/>
          <cell r="H24" t="str">
            <v>LFJW001</v>
          </cell>
        </row>
        <row r="25">
          <cell r="B25" t="str">
            <v>谢思泽</v>
          </cell>
          <cell r="C25" t="str">
            <v>202012061</v>
          </cell>
          <cell r="D25" t="str">
            <v>男</v>
          </cell>
          <cell r="E25" t="str">
            <v>441522199412190015</v>
          </cell>
          <cell r="F25">
            <v>69.5</v>
          </cell>
          <cell r="G25"/>
          <cell r="H25" t="str">
            <v>LFJW001</v>
          </cell>
        </row>
        <row r="26">
          <cell r="B26" t="str">
            <v>陈继焕</v>
          </cell>
          <cell r="C26" t="str">
            <v>202012083</v>
          </cell>
          <cell r="D26" t="str">
            <v>男</v>
          </cell>
          <cell r="E26" t="str">
            <v>441522199306281415</v>
          </cell>
          <cell r="F26">
            <v>60</v>
          </cell>
          <cell r="G26"/>
          <cell r="H26" t="str">
            <v>LFJW001</v>
          </cell>
        </row>
        <row r="27">
          <cell r="B27" t="str">
            <v>郑业生</v>
          </cell>
          <cell r="C27" t="str">
            <v>202012111</v>
          </cell>
          <cell r="D27" t="str">
            <v>男</v>
          </cell>
          <cell r="E27" t="str">
            <v>441522199210288217</v>
          </cell>
          <cell r="F27">
            <v>52</v>
          </cell>
          <cell r="G27"/>
          <cell r="H27" t="str">
            <v>LFJW001</v>
          </cell>
        </row>
        <row r="28">
          <cell r="B28" t="str">
            <v>彭莉雯</v>
          </cell>
          <cell r="C28" t="str">
            <v>202012179</v>
          </cell>
          <cell r="D28" t="str">
            <v>女</v>
          </cell>
          <cell r="E28" t="str">
            <v>441522199304280080</v>
          </cell>
          <cell r="F28">
            <v>51</v>
          </cell>
          <cell r="G28"/>
          <cell r="H28" t="str">
            <v>LFJW001</v>
          </cell>
        </row>
        <row r="29">
          <cell r="B29" t="str">
            <v>范铠泓</v>
          </cell>
          <cell r="C29" t="str">
            <v>202012260</v>
          </cell>
          <cell r="D29" t="str">
            <v>男</v>
          </cell>
          <cell r="E29" t="str">
            <v>441522199906040033</v>
          </cell>
          <cell r="F29">
            <v>51.5</v>
          </cell>
          <cell r="G29"/>
          <cell r="H29" t="str">
            <v>LFJW001</v>
          </cell>
        </row>
        <row r="30">
          <cell r="B30" t="str">
            <v>丁羽琳</v>
          </cell>
          <cell r="C30" t="str">
            <v>202012119</v>
          </cell>
          <cell r="D30" t="str">
            <v>女</v>
          </cell>
          <cell r="E30" t="str">
            <v>441581199412200025</v>
          </cell>
          <cell r="F30">
            <v>56.5</v>
          </cell>
          <cell r="G30"/>
          <cell r="H30" t="str">
            <v>LFJW001</v>
          </cell>
        </row>
        <row r="31">
          <cell r="B31" t="str">
            <v>张文杰</v>
          </cell>
          <cell r="C31" t="str">
            <v>202012020</v>
          </cell>
          <cell r="D31" t="str">
            <v>男</v>
          </cell>
          <cell r="E31" t="str">
            <v>441522199109100275</v>
          </cell>
          <cell r="F31">
            <v>53</v>
          </cell>
          <cell r="G31"/>
          <cell r="H31" t="str">
            <v>LFJW001</v>
          </cell>
        </row>
        <row r="32">
          <cell r="B32" t="str">
            <v>温舜铮</v>
          </cell>
          <cell r="C32" t="str">
            <v>202012071</v>
          </cell>
          <cell r="D32" t="str">
            <v>男</v>
          </cell>
          <cell r="E32" t="str">
            <v>441522199203300054</v>
          </cell>
          <cell r="F32">
            <v>58.5</v>
          </cell>
          <cell r="G32"/>
          <cell r="H32" t="str">
            <v>LFJW001</v>
          </cell>
        </row>
        <row r="33">
          <cell r="B33" t="str">
            <v>陈若极</v>
          </cell>
          <cell r="C33" t="str">
            <v>202012287</v>
          </cell>
          <cell r="D33" t="str">
            <v>男</v>
          </cell>
          <cell r="E33" t="str">
            <v>441581199702057992</v>
          </cell>
          <cell r="F33">
            <v>61.5</v>
          </cell>
          <cell r="G33"/>
          <cell r="H33" t="str">
            <v>LFJW001</v>
          </cell>
        </row>
        <row r="34">
          <cell r="B34" t="str">
            <v>郭择杰</v>
          </cell>
          <cell r="C34" t="str">
            <v>202012001</v>
          </cell>
          <cell r="D34" t="str">
            <v>男</v>
          </cell>
          <cell r="E34" t="str">
            <v>44158119940917249X</v>
          </cell>
          <cell r="F34">
            <v>50.5</v>
          </cell>
          <cell r="G34"/>
          <cell r="H34" t="str">
            <v>LFJW001</v>
          </cell>
        </row>
        <row r="35">
          <cell r="B35" t="str">
            <v>钟剑鸣</v>
          </cell>
          <cell r="C35" t="str">
            <v>202012285</v>
          </cell>
          <cell r="D35" t="str">
            <v>男</v>
          </cell>
          <cell r="E35" t="str">
            <v>441522199506170111</v>
          </cell>
          <cell r="F35">
            <v>58.5</v>
          </cell>
          <cell r="G35"/>
          <cell r="H35" t="str">
            <v>LFJW002</v>
          </cell>
        </row>
        <row r="36">
          <cell r="B36" t="str">
            <v>林舒橙</v>
          </cell>
          <cell r="C36" t="str">
            <v>202012045</v>
          </cell>
          <cell r="D36" t="str">
            <v>女</v>
          </cell>
          <cell r="E36" t="str">
            <v>441581199704130348</v>
          </cell>
          <cell r="F36">
            <v>51.5</v>
          </cell>
          <cell r="G36"/>
          <cell r="H36" t="str">
            <v>LFJW001</v>
          </cell>
        </row>
        <row r="37">
          <cell r="B37" t="str">
            <v>林秋鹏</v>
          </cell>
          <cell r="C37" t="str">
            <v>202012224</v>
          </cell>
          <cell r="D37" t="str">
            <v>男</v>
          </cell>
          <cell r="E37" t="str">
            <v>441581199909180058</v>
          </cell>
          <cell r="F37">
            <v>52.5</v>
          </cell>
          <cell r="G37"/>
          <cell r="H37" t="str">
            <v>LFJW001</v>
          </cell>
        </row>
        <row r="38">
          <cell r="B38" t="str">
            <v>陈建华</v>
          </cell>
          <cell r="C38" t="str">
            <v>202012229</v>
          </cell>
          <cell r="D38" t="str">
            <v>男</v>
          </cell>
          <cell r="E38" t="str">
            <v>441581199903204311</v>
          </cell>
          <cell r="F38">
            <v>51.5</v>
          </cell>
          <cell r="G38"/>
          <cell r="H38" t="str">
            <v>LFJW001</v>
          </cell>
        </row>
        <row r="39">
          <cell r="B39" t="str">
            <v>黄宗诚</v>
          </cell>
          <cell r="C39" t="str">
            <v>202012142</v>
          </cell>
          <cell r="D39" t="str">
            <v>男</v>
          </cell>
          <cell r="E39" t="str">
            <v>441581199508238810</v>
          </cell>
          <cell r="F39">
            <v>59</v>
          </cell>
          <cell r="G39"/>
          <cell r="H39" t="str">
            <v>LFJW001</v>
          </cell>
        </row>
        <row r="40">
          <cell r="B40" t="str">
            <v>黄广腾</v>
          </cell>
          <cell r="C40" t="str">
            <v>202012053</v>
          </cell>
          <cell r="D40" t="str">
            <v>男</v>
          </cell>
          <cell r="E40" t="str">
            <v>441522199207161717</v>
          </cell>
          <cell r="F40">
            <v>58.5</v>
          </cell>
          <cell r="G40"/>
          <cell r="H40" t="str">
            <v>LFJW001</v>
          </cell>
        </row>
        <row r="41">
          <cell r="B41" t="str">
            <v>郑海帆</v>
          </cell>
          <cell r="C41" t="str">
            <v>202012070</v>
          </cell>
          <cell r="D41" t="str">
            <v>男</v>
          </cell>
          <cell r="E41" t="str">
            <v>441522199501240096</v>
          </cell>
          <cell r="F41">
            <v>57</v>
          </cell>
          <cell r="G41"/>
          <cell r="H41" t="str">
            <v>LFJW001</v>
          </cell>
        </row>
        <row r="42">
          <cell r="B42" t="str">
            <v>许钧展</v>
          </cell>
          <cell r="C42" t="str">
            <v>202012206</v>
          </cell>
          <cell r="D42" t="str">
            <v>男</v>
          </cell>
          <cell r="E42" t="str">
            <v>441522199208020035</v>
          </cell>
          <cell r="F42">
            <v>58.5</v>
          </cell>
          <cell r="G42"/>
          <cell r="H42" t="str">
            <v>LFJW002</v>
          </cell>
        </row>
        <row r="43">
          <cell r="B43" t="str">
            <v>陈俊成</v>
          </cell>
          <cell r="C43" t="str">
            <v>202012098</v>
          </cell>
          <cell r="D43" t="str">
            <v>男</v>
          </cell>
          <cell r="E43" t="str">
            <v>441522199304253015</v>
          </cell>
          <cell r="F43">
            <v>59</v>
          </cell>
          <cell r="G43"/>
          <cell r="H43" t="str">
            <v>LFJW002</v>
          </cell>
        </row>
        <row r="44">
          <cell r="B44" t="str">
            <v>林晓权</v>
          </cell>
          <cell r="C44" t="str">
            <v>202012058</v>
          </cell>
          <cell r="D44" t="str">
            <v>男</v>
          </cell>
          <cell r="E44" t="str">
            <v>441581199808123011</v>
          </cell>
          <cell r="F44">
            <v>58.5</v>
          </cell>
          <cell r="G44"/>
          <cell r="H44" t="str">
            <v>LFJW001</v>
          </cell>
        </row>
        <row r="45">
          <cell r="B45" t="str">
            <v>林于楠</v>
          </cell>
          <cell r="C45" t="str">
            <v>202012008</v>
          </cell>
          <cell r="D45" t="str">
            <v>女</v>
          </cell>
          <cell r="E45" t="str">
            <v>441522199604180049</v>
          </cell>
          <cell r="F45">
            <v>56.5</v>
          </cell>
          <cell r="G45"/>
          <cell r="H45" t="str">
            <v>LFJW001</v>
          </cell>
        </row>
        <row r="46">
          <cell r="B46" t="str">
            <v>朱雪粉</v>
          </cell>
          <cell r="C46" t="str">
            <v>202012308</v>
          </cell>
          <cell r="D46" t="str">
            <v>女</v>
          </cell>
          <cell r="E46" t="str">
            <v>441581199810093982</v>
          </cell>
          <cell r="F46">
            <v>60.5</v>
          </cell>
          <cell r="G46"/>
          <cell r="H46" t="str">
            <v>LFJW002</v>
          </cell>
        </row>
        <row r="47">
          <cell r="B47" t="str">
            <v>蔡灿灿</v>
          </cell>
          <cell r="C47" t="str">
            <v>202012225</v>
          </cell>
          <cell r="D47" t="str">
            <v>女</v>
          </cell>
          <cell r="E47" t="str">
            <v>341622199108265328</v>
          </cell>
          <cell r="F47">
            <v>61</v>
          </cell>
          <cell r="G47"/>
          <cell r="H47" t="str">
            <v>LFJW002</v>
          </cell>
        </row>
        <row r="48">
          <cell r="B48" t="str">
            <v>洪健翰</v>
          </cell>
          <cell r="C48" t="str">
            <v>202012005</v>
          </cell>
          <cell r="D48" t="str">
            <v>男</v>
          </cell>
          <cell r="E48" t="str">
            <v>441522199205052111</v>
          </cell>
          <cell r="F48">
            <v>62</v>
          </cell>
          <cell r="G48"/>
          <cell r="H48" t="str">
            <v>LFJW001</v>
          </cell>
        </row>
        <row r="49">
          <cell r="B49" t="str">
            <v>吴培耀</v>
          </cell>
          <cell r="C49" t="str">
            <v>202012269</v>
          </cell>
          <cell r="D49" t="str">
            <v>男</v>
          </cell>
          <cell r="E49" t="str">
            <v>445224199504213915</v>
          </cell>
          <cell r="F49">
            <v>68</v>
          </cell>
          <cell r="G49"/>
          <cell r="H49" t="str">
            <v>LFJW001</v>
          </cell>
        </row>
        <row r="50">
          <cell r="B50" t="str">
            <v>徐舒楠</v>
          </cell>
          <cell r="C50" t="str">
            <v>202012193</v>
          </cell>
          <cell r="D50" t="str">
            <v>女</v>
          </cell>
          <cell r="E50" t="str">
            <v>441522199211140089</v>
          </cell>
          <cell r="F50">
            <v>64.5</v>
          </cell>
          <cell r="G50"/>
          <cell r="H50" t="str">
            <v>LFJW001</v>
          </cell>
        </row>
        <row r="51">
          <cell r="B51" t="str">
            <v>朱圻铠</v>
          </cell>
          <cell r="C51" t="str">
            <v>202012019</v>
          </cell>
          <cell r="D51" t="str">
            <v>男</v>
          </cell>
          <cell r="E51" t="str">
            <v>441523199305096353</v>
          </cell>
          <cell r="F51">
            <v>61</v>
          </cell>
          <cell r="G51"/>
          <cell r="H51" t="str">
            <v>LFJW001</v>
          </cell>
        </row>
        <row r="52">
          <cell r="B52" t="str">
            <v>范俊扬</v>
          </cell>
          <cell r="C52" t="str">
            <v>202012171</v>
          </cell>
          <cell r="D52" t="str">
            <v>男</v>
          </cell>
          <cell r="E52" t="str">
            <v>441522199409060017</v>
          </cell>
          <cell r="F52">
            <v>61</v>
          </cell>
          <cell r="G52"/>
          <cell r="H52" t="str">
            <v>LFJW001</v>
          </cell>
        </row>
        <row r="53">
          <cell r="B53" t="str">
            <v>薛佳鑫</v>
          </cell>
          <cell r="C53" t="str">
            <v>202012151</v>
          </cell>
          <cell r="D53" t="str">
            <v>男</v>
          </cell>
          <cell r="E53" t="str">
            <v>441522199506241733</v>
          </cell>
          <cell r="F53">
            <v>57</v>
          </cell>
          <cell r="G53"/>
          <cell r="H53" t="str">
            <v>LFJW001</v>
          </cell>
        </row>
        <row r="54">
          <cell r="B54" t="str">
            <v>黄一特</v>
          </cell>
          <cell r="C54" t="str">
            <v>202012299</v>
          </cell>
          <cell r="D54" t="str">
            <v>男</v>
          </cell>
          <cell r="E54" t="str">
            <v>441522199303111752</v>
          </cell>
          <cell r="F54">
            <v>55.5</v>
          </cell>
          <cell r="G54"/>
          <cell r="H54" t="str">
            <v>LFJW001</v>
          </cell>
        </row>
        <row r="55">
          <cell r="B55" t="str">
            <v>陈嘉强</v>
          </cell>
          <cell r="C55" t="str">
            <v>202012266</v>
          </cell>
          <cell r="D55" t="str">
            <v>男</v>
          </cell>
          <cell r="E55" t="str">
            <v>441522199407020070</v>
          </cell>
          <cell r="F55">
            <v>51.5</v>
          </cell>
          <cell r="G55"/>
          <cell r="H55" t="str">
            <v>LFJW001</v>
          </cell>
        </row>
        <row r="56">
          <cell r="B56" t="str">
            <v>杨俊飞</v>
          </cell>
          <cell r="C56" t="str">
            <v>202012182</v>
          </cell>
          <cell r="D56" t="str">
            <v>男</v>
          </cell>
          <cell r="E56" t="str">
            <v>441522199201127796</v>
          </cell>
          <cell r="F56">
            <v>50.5</v>
          </cell>
          <cell r="G56"/>
          <cell r="H56" t="str">
            <v>LFJW001</v>
          </cell>
        </row>
        <row r="57">
          <cell r="B57" t="str">
            <v>侯晓晴</v>
          </cell>
          <cell r="C57" t="str">
            <v>202012302</v>
          </cell>
          <cell r="D57" t="str">
            <v>女</v>
          </cell>
          <cell r="E57" t="str">
            <v>441522199403170063</v>
          </cell>
          <cell r="F57">
            <v>65.5</v>
          </cell>
          <cell r="G57"/>
          <cell r="H57" t="str">
            <v>LFJW002</v>
          </cell>
        </row>
        <row r="58">
          <cell r="B58" t="str">
            <v>李哲铭</v>
          </cell>
          <cell r="C58" t="str">
            <v>202012106</v>
          </cell>
          <cell r="D58" t="str">
            <v>男</v>
          </cell>
          <cell r="E58" t="str">
            <v>441581199403055997</v>
          </cell>
          <cell r="F58">
            <v>62</v>
          </cell>
          <cell r="G58"/>
          <cell r="H58" t="str">
            <v>LFJW002</v>
          </cell>
        </row>
        <row r="59">
          <cell r="B59" t="str">
            <v>李晓思</v>
          </cell>
          <cell r="C59" t="str">
            <v>202012313</v>
          </cell>
          <cell r="D59" t="str">
            <v>女</v>
          </cell>
          <cell r="E59" t="str">
            <v>441581199701051724</v>
          </cell>
          <cell r="F59">
            <v>61.5</v>
          </cell>
          <cell r="G59"/>
          <cell r="H59" t="str">
            <v>LFJW002</v>
          </cell>
        </row>
        <row r="60">
          <cell r="B60" t="str">
            <v>陈振明</v>
          </cell>
          <cell r="C60" t="str">
            <v>202012289</v>
          </cell>
          <cell r="D60" t="str">
            <v>男</v>
          </cell>
          <cell r="E60" t="str">
            <v>441581199703204317</v>
          </cell>
          <cell r="F60">
            <v>58</v>
          </cell>
          <cell r="G60"/>
          <cell r="H60" t="str">
            <v>LFJW003</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workbookViewId="0">
      <selection activeCell="I49" sqref="I49"/>
    </sheetView>
  </sheetViews>
  <sheetFormatPr defaultColWidth="9" defaultRowHeight="13.5" x14ac:dyDescent="0.15"/>
  <cols>
    <col min="1" max="1" width="5.125" customWidth="1"/>
    <col min="3" max="3" width="6.375" customWidth="1"/>
    <col min="4" max="4" width="24" customWidth="1"/>
    <col min="5" max="5" width="10.375" customWidth="1"/>
    <col min="6" max="8" width="9.375" customWidth="1"/>
    <col min="9" max="9" width="6.25" customWidth="1"/>
    <col min="10" max="10" width="9.375" style="2" customWidth="1"/>
  </cols>
  <sheetData>
    <row r="1" spans="1:10" ht="18.75" customHeight="1" x14ac:dyDescent="0.15">
      <c r="A1" s="16" t="s">
        <v>15</v>
      </c>
      <c r="B1" s="16"/>
    </row>
    <row r="2" spans="1:10" ht="20.25" x14ac:dyDescent="0.15">
      <c r="A2" s="14" t="s">
        <v>14</v>
      </c>
      <c r="B2" s="15"/>
      <c r="C2" s="15"/>
      <c r="D2" s="15"/>
      <c r="E2" s="15"/>
      <c r="F2" s="15"/>
      <c r="G2" s="15"/>
      <c r="H2" s="15"/>
      <c r="I2" s="15"/>
      <c r="J2" s="15"/>
    </row>
    <row r="3" spans="1:10" ht="27" x14ac:dyDescent="0.15">
      <c r="A3" s="13" t="s">
        <v>0</v>
      </c>
      <c r="B3" s="13" t="s">
        <v>1</v>
      </c>
      <c r="C3" s="13" t="s">
        <v>2</v>
      </c>
      <c r="D3" s="13" t="s">
        <v>3</v>
      </c>
      <c r="E3" s="13" t="s">
        <v>4</v>
      </c>
      <c r="F3" s="13" t="s">
        <v>5</v>
      </c>
      <c r="G3" s="13" t="s">
        <v>6</v>
      </c>
      <c r="H3" s="13" t="s">
        <v>7</v>
      </c>
      <c r="I3" s="13" t="s">
        <v>8</v>
      </c>
      <c r="J3" s="12" t="s">
        <v>9</v>
      </c>
    </row>
    <row r="4" spans="1:10" ht="18" customHeight="1" x14ac:dyDescent="0.15">
      <c r="A4" s="3">
        <v>1</v>
      </c>
      <c r="B4" s="3" t="s">
        <v>16</v>
      </c>
      <c r="C4" s="3" t="s">
        <v>10</v>
      </c>
      <c r="D4" s="3" t="s">
        <v>75</v>
      </c>
      <c r="E4" s="3" t="str">
        <f>VLOOKUP(B4,[1]Sheet1!$B:$H,7,FALSE)</f>
        <v>LFJW001</v>
      </c>
      <c r="F4" s="8">
        <v>69.5</v>
      </c>
      <c r="G4" s="7">
        <v>89.6</v>
      </c>
      <c r="H4" s="7">
        <v>81.56</v>
      </c>
      <c r="I4" s="7">
        <v>1</v>
      </c>
      <c r="J4" s="7" t="s">
        <v>11</v>
      </c>
    </row>
    <row r="5" spans="1:10" ht="18" customHeight="1" x14ac:dyDescent="0.15">
      <c r="A5" s="3">
        <v>2</v>
      </c>
      <c r="B5" s="3" t="s">
        <v>17</v>
      </c>
      <c r="C5" s="3" t="s">
        <v>10</v>
      </c>
      <c r="D5" s="3" t="s">
        <v>76</v>
      </c>
      <c r="E5" s="3" t="str">
        <f>VLOOKUP(B5,[1]Sheet1!$B:$H,7,FALSE)</f>
        <v>LFJW001</v>
      </c>
      <c r="F5" s="8">
        <v>63</v>
      </c>
      <c r="G5" s="7">
        <v>89.8</v>
      </c>
      <c r="H5" s="7">
        <v>79.08</v>
      </c>
      <c r="I5" s="7">
        <v>2</v>
      </c>
      <c r="J5" s="8" t="s">
        <v>11</v>
      </c>
    </row>
    <row r="6" spans="1:10" ht="18" customHeight="1" x14ac:dyDescent="0.15">
      <c r="A6" s="3">
        <v>3</v>
      </c>
      <c r="B6" s="3" t="s">
        <v>18</v>
      </c>
      <c r="C6" s="3" t="s">
        <v>12</v>
      </c>
      <c r="D6" s="3" t="s">
        <v>77</v>
      </c>
      <c r="E6" s="3" t="str">
        <f>VLOOKUP(B6,[1]Sheet1!$B:$H,7,FALSE)</f>
        <v>LFJW001</v>
      </c>
      <c r="F6" s="8">
        <v>64</v>
      </c>
      <c r="G6" s="7">
        <v>88.3</v>
      </c>
      <c r="H6" s="7">
        <v>78.58</v>
      </c>
      <c r="I6" s="7">
        <v>3</v>
      </c>
      <c r="J6" s="8" t="s">
        <v>11</v>
      </c>
    </row>
    <row r="7" spans="1:10" ht="18" customHeight="1" x14ac:dyDescent="0.15">
      <c r="A7" s="3">
        <v>4</v>
      </c>
      <c r="B7" s="3" t="s">
        <v>19</v>
      </c>
      <c r="C7" s="3" t="s">
        <v>12</v>
      </c>
      <c r="D7" s="3" t="s">
        <v>78</v>
      </c>
      <c r="E7" s="3" t="str">
        <f>VLOOKUP(B7,[1]Sheet1!$B:$H,7,FALSE)</f>
        <v>LFJW001</v>
      </c>
      <c r="F7" s="8">
        <v>64.5</v>
      </c>
      <c r="G7" s="7">
        <v>87.2</v>
      </c>
      <c r="H7" s="7">
        <v>78.12</v>
      </c>
      <c r="I7" s="7">
        <v>4</v>
      </c>
      <c r="J7" s="8" t="s">
        <v>11</v>
      </c>
    </row>
    <row r="8" spans="1:10" ht="18" customHeight="1" x14ac:dyDescent="0.15">
      <c r="A8" s="3">
        <v>5</v>
      </c>
      <c r="B8" s="3" t="s">
        <v>20</v>
      </c>
      <c r="C8" s="3" t="s">
        <v>12</v>
      </c>
      <c r="D8" s="3" t="s">
        <v>79</v>
      </c>
      <c r="E8" s="3" t="str">
        <f>VLOOKUP(B8,[1]Sheet1!$B:$H,7,FALSE)</f>
        <v>LFJW001</v>
      </c>
      <c r="F8" s="8">
        <v>56.5</v>
      </c>
      <c r="G8" s="7">
        <v>90.4</v>
      </c>
      <c r="H8" s="7">
        <v>76.84</v>
      </c>
      <c r="I8" s="7">
        <v>5</v>
      </c>
      <c r="J8" s="8" t="s">
        <v>11</v>
      </c>
    </row>
    <row r="9" spans="1:10" ht="18" customHeight="1" x14ac:dyDescent="0.15">
      <c r="A9" s="3">
        <v>6</v>
      </c>
      <c r="B9" s="3" t="s">
        <v>21</v>
      </c>
      <c r="C9" s="3" t="s">
        <v>10</v>
      </c>
      <c r="D9" s="3" t="s">
        <v>80</v>
      </c>
      <c r="E9" s="3" t="str">
        <f>VLOOKUP(B9,[1]Sheet1!$B:$H,7,FALSE)</f>
        <v>LFJW001</v>
      </c>
      <c r="F9" s="8">
        <v>59</v>
      </c>
      <c r="G9" s="7">
        <v>88.2</v>
      </c>
      <c r="H9" s="7">
        <v>76.52000000000001</v>
      </c>
      <c r="I9" s="7">
        <v>6</v>
      </c>
      <c r="J9" s="8" t="s">
        <v>11</v>
      </c>
    </row>
    <row r="10" spans="1:10" ht="18" customHeight="1" x14ac:dyDescent="0.15">
      <c r="A10" s="3">
        <v>7</v>
      </c>
      <c r="B10" s="3" t="s">
        <v>22</v>
      </c>
      <c r="C10" s="3" t="s">
        <v>10</v>
      </c>
      <c r="D10" s="3" t="s">
        <v>81</v>
      </c>
      <c r="E10" s="3" t="str">
        <f>VLOOKUP(B10,[1]Sheet1!$B:$H,7,FALSE)</f>
        <v>LFJW001</v>
      </c>
      <c r="F10" s="8">
        <v>58.5</v>
      </c>
      <c r="G10" s="7">
        <v>88.3</v>
      </c>
      <c r="H10" s="7">
        <v>76.38</v>
      </c>
      <c r="I10" s="7">
        <v>7</v>
      </c>
      <c r="J10" s="8" t="s">
        <v>11</v>
      </c>
    </row>
    <row r="11" spans="1:10" ht="18" customHeight="1" x14ac:dyDescent="0.15">
      <c r="A11" s="3">
        <v>8</v>
      </c>
      <c r="B11" s="3" t="s">
        <v>23</v>
      </c>
      <c r="C11" s="3" t="s">
        <v>10</v>
      </c>
      <c r="D11" s="3" t="s">
        <v>82</v>
      </c>
      <c r="E11" s="3" t="str">
        <f>VLOOKUP(B11,[1]Sheet1!$B:$H,7,FALSE)</f>
        <v>LFJW001</v>
      </c>
      <c r="F11" s="8">
        <v>56</v>
      </c>
      <c r="G11" s="7">
        <v>89.1</v>
      </c>
      <c r="H11" s="7">
        <v>75.86</v>
      </c>
      <c r="I11" s="7">
        <v>8</v>
      </c>
      <c r="J11" s="8" t="s">
        <v>11</v>
      </c>
    </row>
    <row r="12" spans="1:10" ht="18" customHeight="1" x14ac:dyDescent="0.15">
      <c r="A12" s="3">
        <v>9</v>
      </c>
      <c r="B12" s="3" t="s">
        <v>24</v>
      </c>
      <c r="C12" s="3" t="s">
        <v>12</v>
      </c>
      <c r="D12" s="3" t="s">
        <v>83</v>
      </c>
      <c r="E12" s="3" t="str">
        <f>VLOOKUP(B12,[1]Sheet1!$B:$H,7,FALSE)</f>
        <v>LFJW001</v>
      </c>
      <c r="F12" s="8">
        <v>57.5</v>
      </c>
      <c r="G12" s="7">
        <v>86.5</v>
      </c>
      <c r="H12" s="7">
        <v>74.900000000000006</v>
      </c>
      <c r="I12" s="7">
        <v>9</v>
      </c>
      <c r="J12" s="8" t="s">
        <v>11</v>
      </c>
    </row>
    <row r="13" spans="1:10" ht="18" customHeight="1" x14ac:dyDescent="0.15">
      <c r="A13" s="3">
        <v>10</v>
      </c>
      <c r="B13" s="3" t="s">
        <v>25</v>
      </c>
      <c r="C13" s="3" t="s">
        <v>10</v>
      </c>
      <c r="D13" s="3" t="s">
        <v>84</v>
      </c>
      <c r="E13" s="3" t="str">
        <f>VLOOKUP(B13,[1]Sheet1!$B:$H,7,FALSE)</f>
        <v>LFJW001</v>
      </c>
      <c r="F13" s="8">
        <v>57</v>
      </c>
      <c r="G13" s="7">
        <v>86.5</v>
      </c>
      <c r="H13" s="7">
        <v>74.7</v>
      </c>
      <c r="I13" s="7">
        <v>10</v>
      </c>
      <c r="J13" s="8" t="s">
        <v>11</v>
      </c>
    </row>
    <row r="14" spans="1:10" ht="18" customHeight="1" x14ac:dyDescent="0.15">
      <c r="A14" s="3">
        <v>11</v>
      </c>
      <c r="B14" s="3" t="s">
        <v>26</v>
      </c>
      <c r="C14" s="3" t="s">
        <v>10</v>
      </c>
      <c r="D14" s="3" t="s">
        <v>85</v>
      </c>
      <c r="E14" s="3" t="str">
        <f>VLOOKUP(B14,[1]Sheet1!$B:$H,7,FALSE)</f>
        <v>LFJW001</v>
      </c>
      <c r="F14" s="8">
        <v>62</v>
      </c>
      <c r="G14" s="7">
        <v>81.900000000000006</v>
      </c>
      <c r="H14" s="7">
        <v>73.94</v>
      </c>
      <c r="I14" s="7">
        <v>11</v>
      </c>
      <c r="J14" s="8" t="s">
        <v>11</v>
      </c>
    </row>
    <row r="15" spans="1:10" ht="18" customHeight="1" x14ac:dyDescent="0.15">
      <c r="A15" s="3">
        <v>12</v>
      </c>
      <c r="B15" s="3" t="s">
        <v>27</v>
      </c>
      <c r="C15" s="3" t="s">
        <v>10</v>
      </c>
      <c r="D15" s="3" t="s">
        <v>86</v>
      </c>
      <c r="E15" s="3" t="str">
        <f>VLOOKUP(B15,[1]Sheet1!$B:$H,7,FALSE)</f>
        <v>LFJW001</v>
      </c>
      <c r="F15" s="8">
        <v>62</v>
      </c>
      <c r="G15" s="7">
        <v>81.3</v>
      </c>
      <c r="H15" s="7">
        <v>73.58</v>
      </c>
      <c r="I15" s="7">
        <v>12</v>
      </c>
      <c r="J15" s="8" t="s">
        <v>11</v>
      </c>
    </row>
    <row r="16" spans="1:10" ht="18" customHeight="1" x14ac:dyDescent="0.15">
      <c r="A16" s="3">
        <v>13</v>
      </c>
      <c r="B16" s="3" t="s">
        <v>28</v>
      </c>
      <c r="C16" s="3" t="s">
        <v>10</v>
      </c>
      <c r="D16" s="3" t="s">
        <v>87</v>
      </c>
      <c r="E16" s="3" t="str">
        <f>VLOOKUP(B16,[1]Sheet1!$B:$H,7,FALSE)</f>
        <v>LFJW001</v>
      </c>
      <c r="F16" s="8">
        <v>67</v>
      </c>
      <c r="G16" s="7">
        <v>77.7</v>
      </c>
      <c r="H16" s="7">
        <v>73.42</v>
      </c>
      <c r="I16" s="7">
        <v>13</v>
      </c>
      <c r="J16" s="8" t="s">
        <v>11</v>
      </c>
    </row>
    <row r="17" spans="1:10" ht="18" customHeight="1" x14ac:dyDescent="0.15">
      <c r="A17" s="3">
        <v>14</v>
      </c>
      <c r="B17" s="4" t="s">
        <v>29</v>
      </c>
      <c r="C17" s="4" t="s">
        <v>10</v>
      </c>
      <c r="D17" s="4" t="s">
        <v>88</v>
      </c>
      <c r="E17" s="4" t="str">
        <f>VLOOKUP(B17,[1]Sheet1!$B:$H,7,FALSE)</f>
        <v>LFJW001</v>
      </c>
      <c r="F17" s="9">
        <v>61.5</v>
      </c>
      <c r="G17" s="17">
        <v>81</v>
      </c>
      <c r="H17" s="17">
        <v>73.2</v>
      </c>
      <c r="I17" s="17">
        <v>14</v>
      </c>
      <c r="J17" s="9" t="s">
        <v>13</v>
      </c>
    </row>
    <row r="18" spans="1:10" ht="18" customHeight="1" x14ac:dyDescent="0.15">
      <c r="A18" s="3">
        <v>15</v>
      </c>
      <c r="B18" s="4" t="s">
        <v>30</v>
      </c>
      <c r="C18" s="4" t="s">
        <v>10</v>
      </c>
      <c r="D18" s="4" t="s">
        <v>89</v>
      </c>
      <c r="E18" s="4" t="str">
        <f>VLOOKUP(B18,[1]Sheet1!$B:$H,7,FALSE)</f>
        <v>LFJW001</v>
      </c>
      <c r="F18" s="9">
        <v>54</v>
      </c>
      <c r="G18" s="17">
        <v>83.9</v>
      </c>
      <c r="H18" s="17">
        <v>71.94</v>
      </c>
      <c r="I18" s="17">
        <v>15</v>
      </c>
      <c r="J18" s="9" t="s">
        <v>13</v>
      </c>
    </row>
    <row r="19" spans="1:10" ht="18" customHeight="1" x14ac:dyDescent="0.15">
      <c r="A19" s="3">
        <v>16</v>
      </c>
      <c r="B19" s="4" t="s">
        <v>31</v>
      </c>
      <c r="C19" s="4" t="s">
        <v>10</v>
      </c>
      <c r="D19" s="4" t="s">
        <v>90</v>
      </c>
      <c r="E19" s="4" t="str">
        <f>VLOOKUP(B19,[1]Sheet1!$B:$H,7,FALSE)</f>
        <v>LFJW001</v>
      </c>
      <c r="F19" s="9">
        <v>58.5</v>
      </c>
      <c r="G19" s="17">
        <v>80.8</v>
      </c>
      <c r="H19" s="17">
        <v>71.88</v>
      </c>
      <c r="I19" s="17">
        <v>16</v>
      </c>
      <c r="J19" s="9" t="s">
        <v>13</v>
      </c>
    </row>
    <row r="20" spans="1:10" ht="18" customHeight="1" x14ac:dyDescent="0.15">
      <c r="A20" s="3">
        <v>17</v>
      </c>
      <c r="B20" s="4" t="s">
        <v>32</v>
      </c>
      <c r="C20" s="4" t="s">
        <v>10</v>
      </c>
      <c r="D20" s="4" t="s">
        <v>91</v>
      </c>
      <c r="E20" s="4" t="str">
        <f>VLOOKUP(B20,[1]Sheet1!$B:$H,7,FALSE)</f>
        <v>LFJW001</v>
      </c>
      <c r="F20" s="9">
        <v>58.5</v>
      </c>
      <c r="G20" s="17">
        <v>80.5</v>
      </c>
      <c r="H20" s="17">
        <v>71.7</v>
      </c>
      <c r="I20" s="17">
        <v>17</v>
      </c>
      <c r="J20" s="9" t="s">
        <v>13</v>
      </c>
    </row>
    <row r="21" spans="1:10" ht="18" customHeight="1" x14ac:dyDescent="0.15">
      <c r="A21" s="3">
        <v>18</v>
      </c>
      <c r="B21" s="4" t="s">
        <v>33</v>
      </c>
      <c r="C21" s="4" t="s">
        <v>10</v>
      </c>
      <c r="D21" s="4" t="s">
        <v>92</v>
      </c>
      <c r="E21" s="4" t="str">
        <f>VLOOKUP(B21,[1]Sheet1!$B:$H,7,FALSE)</f>
        <v>LFJW001</v>
      </c>
      <c r="F21" s="9">
        <v>54.5</v>
      </c>
      <c r="G21" s="17">
        <v>81.5</v>
      </c>
      <c r="H21" s="17">
        <v>70.7</v>
      </c>
      <c r="I21" s="17">
        <v>18</v>
      </c>
      <c r="J21" s="9" t="s">
        <v>13</v>
      </c>
    </row>
    <row r="22" spans="1:10" ht="18" customHeight="1" x14ac:dyDescent="0.15">
      <c r="A22" s="3">
        <v>19</v>
      </c>
      <c r="B22" s="4" t="s">
        <v>34</v>
      </c>
      <c r="C22" s="4" t="s">
        <v>10</v>
      </c>
      <c r="D22" s="4" t="s">
        <v>93</v>
      </c>
      <c r="E22" s="4" t="str">
        <f>VLOOKUP(B22,[1]Sheet1!$B:$H,7,FALSE)</f>
        <v>LFJW001</v>
      </c>
      <c r="F22" s="9">
        <v>50.5</v>
      </c>
      <c r="G22" s="17">
        <v>84.1</v>
      </c>
      <c r="H22" s="17">
        <v>70.66</v>
      </c>
      <c r="I22" s="17">
        <v>19</v>
      </c>
      <c r="J22" s="9" t="s">
        <v>13</v>
      </c>
    </row>
    <row r="23" spans="1:10" ht="18" customHeight="1" x14ac:dyDescent="0.15">
      <c r="A23" s="3">
        <v>20</v>
      </c>
      <c r="B23" s="4" t="s">
        <v>35</v>
      </c>
      <c r="C23" s="4" t="s">
        <v>10</v>
      </c>
      <c r="D23" s="4" t="s">
        <v>94</v>
      </c>
      <c r="E23" s="4" t="str">
        <f>VLOOKUP(B23,[1]Sheet1!$B:$H,7,FALSE)</f>
        <v>LFJW001</v>
      </c>
      <c r="F23" s="9">
        <v>58.5</v>
      </c>
      <c r="G23" s="17">
        <v>78.7</v>
      </c>
      <c r="H23" s="17">
        <v>70.62</v>
      </c>
      <c r="I23" s="17">
        <v>20</v>
      </c>
      <c r="J23" s="9" t="s">
        <v>13</v>
      </c>
    </row>
    <row r="24" spans="1:10" ht="18" customHeight="1" x14ac:dyDescent="0.15">
      <c r="A24" s="3">
        <v>21</v>
      </c>
      <c r="B24" s="4" t="s">
        <v>36</v>
      </c>
      <c r="C24" s="4" t="s">
        <v>10</v>
      </c>
      <c r="D24" s="4" t="s">
        <v>95</v>
      </c>
      <c r="E24" s="4" t="str">
        <f>VLOOKUP(B24,[1]Sheet1!$B:$H,7,FALSE)</f>
        <v>LFJW001</v>
      </c>
      <c r="F24" s="9">
        <v>53.5</v>
      </c>
      <c r="G24" s="17">
        <v>81.7</v>
      </c>
      <c r="H24" s="17">
        <v>70.42</v>
      </c>
      <c r="I24" s="17">
        <v>21</v>
      </c>
      <c r="J24" s="9" t="s">
        <v>13</v>
      </c>
    </row>
    <row r="25" spans="1:10" ht="18" customHeight="1" x14ac:dyDescent="0.15">
      <c r="A25" s="3">
        <v>22</v>
      </c>
      <c r="B25" s="4" t="s">
        <v>37</v>
      </c>
      <c r="C25" s="4" t="s">
        <v>10</v>
      </c>
      <c r="D25" s="4" t="s">
        <v>96</v>
      </c>
      <c r="E25" s="4" t="str">
        <f>VLOOKUP(B25,[1]Sheet1!$B:$H,7,FALSE)</f>
        <v>LFJW001</v>
      </c>
      <c r="F25" s="9">
        <v>53</v>
      </c>
      <c r="G25" s="17">
        <v>79.900000000000006</v>
      </c>
      <c r="H25" s="17">
        <v>69.140000000000015</v>
      </c>
      <c r="I25" s="17">
        <v>22</v>
      </c>
      <c r="J25" s="9" t="s">
        <v>13</v>
      </c>
    </row>
    <row r="26" spans="1:10" ht="18" customHeight="1" x14ac:dyDescent="0.15">
      <c r="A26" s="3">
        <v>23</v>
      </c>
      <c r="B26" s="4" t="s">
        <v>38</v>
      </c>
      <c r="C26" s="4" t="s">
        <v>10</v>
      </c>
      <c r="D26" s="4" t="s">
        <v>97</v>
      </c>
      <c r="E26" s="4" t="str">
        <f>VLOOKUP(B26,[1]Sheet1!$B:$H,7,FALSE)</f>
        <v>LFJW001</v>
      </c>
      <c r="F26" s="9">
        <v>52</v>
      </c>
      <c r="G26" s="17">
        <v>80.5</v>
      </c>
      <c r="H26" s="17">
        <v>69.099999999999994</v>
      </c>
      <c r="I26" s="17">
        <v>23</v>
      </c>
      <c r="J26" s="9" t="s">
        <v>13</v>
      </c>
    </row>
    <row r="27" spans="1:10" ht="18" customHeight="1" x14ac:dyDescent="0.15">
      <c r="A27" s="3">
        <v>24</v>
      </c>
      <c r="B27" s="4" t="s">
        <v>39</v>
      </c>
      <c r="C27" s="4" t="s">
        <v>10</v>
      </c>
      <c r="D27" s="4" t="s">
        <v>98</v>
      </c>
      <c r="E27" s="4" t="str">
        <f>VLOOKUP(B27,[1]Sheet1!$B:$H,7,FALSE)</f>
        <v>LFJW001</v>
      </c>
      <c r="F27" s="9">
        <v>55</v>
      </c>
      <c r="G27" s="17">
        <v>75.099999999999994</v>
      </c>
      <c r="H27" s="17">
        <v>67.06</v>
      </c>
      <c r="I27" s="17">
        <v>24</v>
      </c>
      <c r="J27" s="9" t="s">
        <v>13</v>
      </c>
    </row>
    <row r="28" spans="1:10" ht="18" customHeight="1" x14ac:dyDescent="0.15">
      <c r="A28" s="3">
        <v>25</v>
      </c>
      <c r="B28" s="4" t="s">
        <v>40</v>
      </c>
      <c r="C28" s="4" t="s">
        <v>10</v>
      </c>
      <c r="D28" s="4" t="s">
        <v>99</v>
      </c>
      <c r="E28" s="4" t="str">
        <f>VLOOKUP(B28,[1]Sheet1!$B:$H,7,FALSE)</f>
        <v>LFJW001</v>
      </c>
      <c r="F28" s="9">
        <v>50.5</v>
      </c>
      <c r="G28" s="17">
        <v>77.599999999999994</v>
      </c>
      <c r="H28" s="17">
        <v>66.759999999999991</v>
      </c>
      <c r="I28" s="17">
        <v>25</v>
      </c>
      <c r="J28" s="9" t="s">
        <v>13</v>
      </c>
    </row>
    <row r="29" spans="1:10" ht="18" customHeight="1" x14ac:dyDescent="0.15">
      <c r="A29" s="3">
        <v>26</v>
      </c>
      <c r="B29" s="4" t="s">
        <v>41</v>
      </c>
      <c r="C29" s="4" t="s">
        <v>10</v>
      </c>
      <c r="D29" s="4" t="s">
        <v>100</v>
      </c>
      <c r="E29" s="4" t="str">
        <f>VLOOKUP(B29,[1]Sheet1!$B:$H,7,FALSE)</f>
        <v>LFJW001</v>
      </c>
      <c r="F29" s="9">
        <v>57.5</v>
      </c>
      <c r="G29" s="17">
        <v>72.599999999999994</v>
      </c>
      <c r="H29" s="17">
        <v>66.56</v>
      </c>
      <c r="I29" s="17">
        <v>26</v>
      </c>
      <c r="J29" s="9" t="s">
        <v>13</v>
      </c>
    </row>
    <row r="30" spans="1:10" ht="18" customHeight="1" x14ac:dyDescent="0.15">
      <c r="A30" s="3">
        <v>27</v>
      </c>
      <c r="B30" s="4" t="s">
        <v>42</v>
      </c>
      <c r="C30" s="4" t="s">
        <v>12</v>
      </c>
      <c r="D30" s="4" t="s">
        <v>101</v>
      </c>
      <c r="E30" s="4" t="str">
        <f>VLOOKUP(B30,[1]Sheet1!$B:$H,7,FALSE)</f>
        <v>LFJW001</v>
      </c>
      <c r="F30" s="9">
        <v>51.5</v>
      </c>
      <c r="G30" s="17">
        <v>76.599999999999994</v>
      </c>
      <c r="H30" s="17">
        <v>66.56</v>
      </c>
      <c r="I30" s="17">
        <v>26</v>
      </c>
      <c r="J30" s="9" t="s">
        <v>13</v>
      </c>
    </row>
    <row r="31" spans="1:10" ht="18" customHeight="1" x14ac:dyDescent="0.15">
      <c r="A31" s="3">
        <v>28</v>
      </c>
      <c r="B31" s="4" t="s">
        <v>43</v>
      </c>
      <c r="C31" s="4" t="s">
        <v>10</v>
      </c>
      <c r="D31" s="4" t="s">
        <v>102</v>
      </c>
      <c r="E31" s="4" t="str">
        <f>VLOOKUP(B31,[1]Sheet1!$B:$H,7,FALSE)</f>
        <v>LFJW001</v>
      </c>
      <c r="F31" s="9">
        <v>51.5</v>
      </c>
      <c r="G31" s="17">
        <v>76.5</v>
      </c>
      <c r="H31" s="17">
        <v>66.5</v>
      </c>
      <c r="I31" s="17">
        <v>28</v>
      </c>
      <c r="J31" s="9" t="s">
        <v>13</v>
      </c>
    </row>
    <row r="32" spans="1:10" ht="18" customHeight="1" x14ac:dyDescent="0.15">
      <c r="A32" s="3">
        <v>29</v>
      </c>
      <c r="B32" s="4" t="s">
        <v>44</v>
      </c>
      <c r="C32" s="4" t="s">
        <v>10</v>
      </c>
      <c r="D32" s="4" t="s">
        <v>103</v>
      </c>
      <c r="E32" s="4" t="str">
        <f>VLOOKUP(B32,[1]Sheet1!$B:$H,7,FALSE)</f>
        <v>LFJW001</v>
      </c>
      <c r="F32" s="9">
        <v>52.5</v>
      </c>
      <c r="G32" s="17">
        <v>74.599999999999994</v>
      </c>
      <c r="H32" s="17">
        <v>65.759999999999991</v>
      </c>
      <c r="I32" s="17">
        <v>29</v>
      </c>
      <c r="J32" s="9" t="s">
        <v>13</v>
      </c>
    </row>
    <row r="33" spans="1:10" ht="18" customHeight="1" x14ac:dyDescent="0.15">
      <c r="A33" s="3">
        <v>30</v>
      </c>
      <c r="B33" s="4" t="s">
        <v>45</v>
      </c>
      <c r="C33" s="4" t="s">
        <v>10</v>
      </c>
      <c r="D33" s="4" t="s">
        <v>104</v>
      </c>
      <c r="E33" s="4" t="str">
        <f>VLOOKUP(B33,[1]Sheet1!$B:$H,7,FALSE)</f>
        <v>LFJW001</v>
      </c>
      <c r="F33" s="9">
        <v>51.5</v>
      </c>
      <c r="G33" s="17">
        <v>73.8</v>
      </c>
      <c r="H33" s="17">
        <v>64.88</v>
      </c>
      <c r="I33" s="17">
        <v>30</v>
      </c>
      <c r="J33" s="9" t="s">
        <v>13</v>
      </c>
    </row>
    <row r="34" spans="1:10" ht="18" customHeight="1" x14ac:dyDescent="0.15">
      <c r="A34" s="3">
        <v>31</v>
      </c>
      <c r="B34" s="4" t="s">
        <v>46</v>
      </c>
      <c r="C34" s="4" t="s">
        <v>10</v>
      </c>
      <c r="D34" s="4" t="s">
        <v>105</v>
      </c>
      <c r="E34" s="4" t="str">
        <f>VLOOKUP(B34,[1]Sheet1!$B:$H,7,FALSE)</f>
        <v>LFJW001</v>
      </c>
      <c r="F34" s="9">
        <v>68</v>
      </c>
      <c r="G34" s="17">
        <v>62.7</v>
      </c>
      <c r="H34" s="17">
        <v>64.819999999999993</v>
      </c>
      <c r="I34" s="17">
        <v>31</v>
      </c>
      <c r="J34" s="9" t="s">
        <v>13</v>
      </c>
    </row>
    <row r="35" spans="1:10" ht="18" customHeight="1" x14ac:dyDescent="0.15">
      <c r="A35" s="3">
        <v>32</v>
      </c>
      <c r="B35" s="4" t="s">
        <v>47</v>
      </c>
      <c r="C35" s="4" t="s">
        <v>12</v>
      </c>
      <c r="D35" s="4" t="s">
        <v>106</v>
      </c>
      <c r="E35" s="4" t="str">
        <f>VLOOKUP(B35,[1]Sheet1!$B:$H,7,FALSE)</f>
        <v>LFJW001</v>
      </c>
      <c r="F35" s="9">
        <v>51</v>
      </c>
      <c r="G35" s="17">
        <v>73.5</v>
      </c>
      <c r="H35" s="17">
        <v>64.5</v>
      </c>
      <c r="I35" s="17">
        <v>32</v>
      </c>
      <c r="J35" s="9" t="s">
        <v>13</v>
      </c>
    </row>
    <row r="36" spans="1:10" ht="18" customHeight="1" x14ac:dyDescent="0.15">
      <c r="A36" s="3">
        <v>33</v>
      </c>
      <c r="B36" s="4" t="s">
        <v>48</v>
      </c>
      <c r="C36" s="4" t="s">
        <v>10</v>
      </c>
      <c r="D36" s="4" t="s">
        <v>107</v>
      </c>
      <c r="E36" s="4" t="str">
        <f>VLOOKUP(B36,[1]Sheet1!$B:$H,7,FALSE)</f>
        <v>LFJW001</v>
      </c>
      <c r="F36" s="9">
        <v>60</v>
      </c>
      <c r="G36" s="17">
        <v>57.6</v>
      </c>
      <c r="H36" s="17">
        <v>58.56</v>
      </c>
      <c r="I36" s="17">
        <v>33</v>
      </c>
      <c r="J36" s="9" t="s">
        <v>13</v>
      </c>
    </row>
    <row r="37" spans="1:10" ht="18" customHeight="1" x14ac:dyDescent="0.15">
      <c r="A37" s="3">
        <v>34</v>
      </c>
      <c r="B37" s="4" t="s">
        <v>49</v>
      </c>
      <c r="C37" s="4" t="s">
        <v>12</v>
      </c>
      <c r="D37" s="4" t="s">
        <v>108</v>
      </c>
      <c r="E37" s="4" t="str">
        <f>VLOOKUP(B37,[1]Sheet1!$B:$H,7,FALSE)</f>
        <v>LFJW001</v>
      </c>
      <c r="F37" s="9">
        <v>56.5</v>
      </c>
      <c r="G37" s="17">
        <v>59.6</v>
      </c>
      <c r="H37" s="17">
        <v>58.36</v>
      </c>
      <c r="I37" s="17">
        <v>34</v>
      </c>
      <c r="J37" s="9" t="s">
        <v>13</v>
      </c>
    </row>
    <row r="38" spans="1:10" ht="18" customHeight="1" x14ac:dyDescent="0.15">
      <c r="A38" s="3">
        <v>35</v>
      </c>
      <c r="B38" s="4" t="s">
        <v>50</v>
      </c>
      <c r="C38" s="4" t="s">
        <v>10</v>
      </c>
      <c r="D38" s="4" t="s">
        <v>109</v>
      </c>
      <c r="E38" s="4" t="str">
        <f>VLOOKUP(B38,[1]Sheet1!$B:$H,7,FALSE)</f>
        <v>LFJW001</v>
      </c>
      <c r="F38" s="9">
        <v>52</v>
      </c>
      <c r="G38" s="17">
        <v>58.7</v>
      </c>
      <c r="H38" s="17">
        <v>56.019999999999996</v>
      </c>
      <c r="I38" s="17">
        <v>35</v>
      </c>
      <c r="J38" s="9" t="s">
        <v>13</v>
      </c>
    </row>
    <row r="39" spans="1:10" ht="18" customHeight="1" x14ac:dyDescent="0.15">
      <c r="A39" s="3">
        <v>36</v>
      </c>
      <c r="B39" s="4" t="s">
        <v>51</v>
      </c>
      <c r="C39" s="4" t="s">
        <v>10</v>
      </c>
      <c r="D39" s="4" t="s">
        <v>110</v>
      </c>
      <c r="E39" s="4" t="str">
        <f>VLOOKUP(B39,[1]Sheet1!$B:$H,7,FALSE)</f>
        <v>LFJW001</v>
      </c>
      <c r="F39" s="9">
        <v>61</v>
      </c>
      <c r="G39" s="17">
        <v>0</v>
      </c>
      <c r="H39" s="17">
        <v>24.400000000000002</v>
      </c>
      <c r="I39" s="17">
        <v>36</v>
      </c>
      <c r="J39" s="9" t="s">
        <v>13</v>
      </c>
    </row>
    <row r="40" spans="1:10" ht="18" customHeight="1" x14ac:dyDescent="0.15">
      <c r="A40" s="3">
        <v>37</v>
      </c>
      <c r="B40" s="4" t="s">
        <v>52</v>
      </c>
      <c r="C40" s="4" t="s">
        <v>10</v>
      </c>
      <c r="D40" s="4" t="s">
        <v>111</v>
      </c>
      <c r="E40" s="4" t="str">
        <f>VLOOKUP(B40,[1]Sheet1!$B:$H,7,FALSE)</f>
        <v>LFJW001</v>
      </c>
      <c r="F40" s="9">
        <v>61</v>
      </c>
      <c r="G40" s="17">
        <v>0</v>
      </c>
      <c r="H40" s="17">
        <v>24.400000000000002</v>
      </c>
      <c r="I40" s="17">
        <v>36</v>
      </c>
      <c r="J40" s="9" t="s">
        <v>13</v>
      </c>
    </row>
    <row r="41" spans="1:10" ht="18" customHeight="1" x14ac:dyDescent="0.15">
      <c r="A41" s="3">
        <v>38</v>
      </c>
      <c r="B41" s="4" t="s">
        <v>53</v>
      </c>
      <c r="C41" s="4" t="s">
        <v>10</v>
      </c>
      <c r="D41" s="4" t="s">
        <v>112</v>
      </c>
      <c r="E41" s="4" t="str">
        <f>VLOOKUP(B41,[1]Sheet1!$B:$H,7,FALSE)</f>
        <v>LFJW001</v>
      </c>
      <c r="F41" s="9">
        <v>57</v>
      </c>
      <c r="G41" s="17">
        <v>0</v>
      </c>
      <c r="H41" s="17">
        <v>22.8</v>
      </c>
      <c r="I41" s="17">
        <v>38</v>
      </c>
      <c r="J41" s="9" t="s">
        <v>13</v>
      </c>
    </row>
    <row r="42" spans="1:10" ht="18" customHeight="1" x14ac:dyDescent="0.15">
      <c r="A42" s="3">
        <v>39</v>
      </c>
      <c r="B42" s="4" t="s">
        <v>54</v>
      </c>
      <c r="C42" s="4" t="s">
        <v>10</v>
      </c>
      <c r="D42" s="4" t="s">
        <v>113</v>
      </c>
      <c r="E42" s="4" t="str">
        <f>VLOOKUP(B42,[1]Sheet1!$B:$H,7,FALSE)</f>
        <v>LFJW001</v>
      </c>
      <c r="F42" s="9">
        <v>55.5</v>
      </c>
      <c r="G42" s="17">
        <v>0</v>
      </c>
      <c r="H42" s="17">
        <v>22.200000000000003</v>
      </c>
      <c r="I42" s="17">
        <v>39</v>
      </c>
      <c r="J42" s="9" t="s">
        <v>13</v>
      </c>
    </row>
    <row r="43" spans="1:10" ht="18" customHeight="1" x14ac:dyDescent="0.15">
      <c r="A43" s="3">
        <v>40</v>
      </c>
      <c r="B43" s="4" t="s">
        <v>55</v>
      </c>
      <c r="C43" s="4" t="s">
        <v>10</v>
      </c>
      <c r="D43" s="4" t="s">
        <v>114</v>
      </c>
      <c r="E43" s="4" t="str">
        <f>VLOOKUP(B43,[1]Sheet1!$B:$H,7,FALSE)</f>
        <v>LFJW001</v>
      </c>
      <c r="F43" s="9">
        <v>51.5</v>
      </c>
      <c r="G43" s="17">
        <v>0</v>
      </c>
      <c r="H43" s="17">
        <v>20.6</v>
      </c>
      <c r="I43" s="17">
        <v>40</v>
      </c>
      <c r="J43" s="9" t="s">
        <v>13</v>
      </c>
    </row>
    <row r="44" spans="1:10" ht="18" customHeight="1" thickBot="1" x14ac:dyDescent="0.2">
      <c r="A44" s="3">
        <v>41</v>
      </c>
      <c r="B44" s="5" t="s">
        <v>56</v>
      </c>
      <c r="C44" s="5" t="s">
        <v>10</v>
      </c>
      <c r="D44" s="5" t="s">
        <v>115</v>
      </c>
      <c r="E44" s="5" t="str">
        <f>VLOOKUP(B44,[1]Sheet1!$B:$H,7,FALSE)</f>
        <v>LFJW001</v>
      </c>
      <c r="F44" s="10">
        <v>50.5</v>
      </c>
      <c r="G44" s="18">
        <v>0</v>
      </c>
      <c r="H44" s="18">
        <v>20.200000000000003</v>
      </c>
      <c r="I44" s="18">
        <v>41</v>
      </c>
      <c r="J44" s="10" t="s">
        <v>13</v>
      </c>
    </row>
    <row r="45" spans="1:10" s="1" customFormat="1" ht="18" customHeight="1" thickTop="1" x14ac:dyDescent="0.15">
      <c r="A45" s="3">
        <v>42</v>
      </c>
      <c r="B45" s="6" t="s">
        <v>57</v>
      </c>
      <c r="C45" s="6" t="s">
        <v>12</v>
      </c>
      <c r="D45" s="6" t="s">
        <v>116</v>
      </c>
      <c r="E45" s="6" t="str">
        <f>VLOOKUP(B45,[1]Sheet1!$B:$H,7,FALSE)</f>
        <v>LFJW002</v>
      </c>
      <c r="F45" s="11">
        <v>60</v>
      </c>
      <c r="G45" s="19">
        <v>91.2</v>
      </c>
      <c r="H45" s="19">
        <v>78.72</v>
      </c>
      <c r="I45" s="19">
        <v>1</v>
      </c>
      <c r="J45" s="11" t="s">
        <v>11</v>
      </c>
    </row>
    <row r="46" spans="1:10" s="1" customFormat="1" ht="18" customHeight="1" x14ac:dyDescent="0.15">
      <c r="A46" s="3">
        <v>43</v>
      </c>
      <c r="B46" s="3" t="s">
        <v>58</v>
      </c>
      <c r="C46" s="3" t="s">
        <v>12</v>
      </c>
      <c r="D46" s="3" t="s">
        <v>117</v>
      </c>
      <c r="E46" s="3" t="str">
        <f>VLOOKUP(B46,[1]Sheet1!$B:$H,7,FALSE)</f>
        <v>LFJW002</v>
      </c>
      <c r="F46" s="8">
        <v>64.5</v>
      </c>
      <c r="G46" s="7">
        <v>86</v>
      </c>
      <c r="H46" s="7">
        <v>77.400000000000006</v>
      </c>
      <c r="I46" s="7">
        <v>2</v>
      </c>
      <c r="J46" s="8" t="s">
        <v>11</v>
      </c>
    </row>
    <row r="47" spans="1:10" s="1" customFormat="1" ht="18" customHeight="1" x14ac:dyDescent="0.15">
      <c r="A47" s="3">
        <v>44</v>
      </c>
      <c r="B47" s="3" t="s">
        <v>59</v>
      </c>
      <c r="C47" s="3" t="s">
        <v>12</v>
      </c>
      <c r="D47" s="3" t="s">
        <v>118</v>
      </c>
      <c r="E47" s="3" t="str">
        <f>VLOOKUP(B47,[1]Sheet1!$B:$H,7,FALSE)</f>
        <v>LFJW002</v>
      </c>
      <c r="F47" s="8">
        <v>65</v>
      </c>
      <c r="G47" s="7">
        <v>84.5</v>
      </c>
      <c r="H47" s="7">
        <v>76.699999999999989</v>
      </c>
      <c r="I47" s="7">
        <v>3</v>
      </c>
      <c r="J47" s="8" t="s">
        <v>11</v>
      </c>
    </row>
    <row r="48" spans="1:10" s="1" customFormat="1" ht="18" customHeight="1" x14ac:dyDescent="0.15">
      <c r="A48" s="3">
        <v>45</v>
      </c>
      <c r="B48" s="3" t="s">
        <v>60</v>
      </c>
      <c r="C48" s="3" t="s">
        <v>12</v>
      </c>
      <c r="D48" s="3" t="s">
        <v>119</v>
      </c>
      <c r="E48" s="3" t="str">
        <f>VLOOKUP(B48,[1]Sheet1!$B:$H,7,FALSE)</f>
        <v>LFJW002</v>
      </c>
      <c r="F48" s="8">
        <v>61</v>
      </c>
      <c r="G48" s="7">
        <v>84.8</v>
      </c>
      <c r="H48" s="7">
        <v>75.28</v>
      </c>
      <c r="I48" s="7">
        <v>4</v>
      </c>
      <c r="J48" s="8" t="s">
        <v>11</v>
      </c>
    </row>
    <row r="49" spans="1:10" s="1" customFormat="1" ht="18" customHeight="1" x14ac:dyDescent="0.15">
      <c r="A49" s="3">
        <v>46</v>
      </c>
      <c r="B49" s="3" t="s">
        <v>61</v>
      </c>
      <c r="C49" s="3" t="s">
        <v>10</v>
      </c>
      <c r="D49" s="3" t="s">
        <v>120</v>
      </c>
      <c r="E49" s="3" t="str">
        <f>VLOOKUP(B49,[1]Sheet1!$B:$H,7,FALSE)</f>
        <v>LFJW002</v>
      </c>
      <c r="F49" s="8">
        <v>58.5</v>
      </c>
      <c r="G49" s="7">
        <v>86.2</v>
      </c>
      <c r="H49" s="7">
        <v>75.12</v>
      </c>
      <c r="I49" s="7">
        <v>5</v>
      </c>
      <c r="J49" s="8" t="s">
        <v>11</v>
      </c>
    </row>
    <row r="50" spans="1:10" ht="18" customHeight="1" x14ac:dyDescent="0.15">
      <c r="A50" s="3">
        <v>47</v>
      </c>
      <c r="B50" s="4" t="s">
        <v>62</v>
      </c>
      <c r="C50" s="4" t="s">
        <v>12</v>
      </c>
      <c r="D50" s="4" t="s">
        <v>121</v>
      </c>
      <c r="E50" s="4" t="str">
        <f>VLOOKUP(B50,[1]Sheet1!$B:$H,7,FALSE)</f>
        <v>LFJW002</v>
      </c>
      <c r="F50" s="9">
        <v>60.5</v>
      </c>
      <c r="G50" s="17">
        <v>84.5</v>
      </c>
      <c r="H50" s="17">
        <v>74.900000000000006</v>
      </c>
      <c r="I50" s="17">
        <v>6</v>
      </c>
      <c r="J50" s="9" t="s">
        <v>13</v>
      </c>
    </row>
    <row r="51" spans="1:10" ht="18" customHeight="1" x14ac:dyDescent="0.15">
      <c r="A51" s="3">
        <v>48</v>
      </c>
      <c r="B51" s="4" t="s">
        <v>63</v>
      </c>
      <c r="C51" s="4" t="s">
        <v>10</v>
      </c>
      <c r="D51" s="4" t="s">
        <v>122</v>
      </c>
      <c r="E51" s="4" t="str">
        <f>VLOOKUP(B51,[1]Sheet1!$B:$H,7,FALSE)</f>
        <v>LFJW002</v>
      </c>
      <c r="F51" s="9">
        <v>64</v>
      </c>
      <c r="G51" s="17">
        <v>80.7</v>
      </c>
      <c r="H51" s="17">
        <v>74.02000000000001</v>
      </c>
      <c r="I51" s="17">
        <v>7</v>
      </c>
      <c r="J51" s="9" t="s">
        <v>13</v>
      </c>
    </row>
    <row r="52" spans="1:10" ht="18" customHeight="1" x14ac:dyDescent="0.15">
      <c r="A52" s="3">
        <v>49</v>
      </c>
      <c r="B52" s="4" t="s">
        <v>64</v>
      </c>
      <c r="C52" s="4" t="s">
        <v>12</v>
      </c>
      <c r="D52" s="4" t="s">
        <v>123</v>
      </c>
      <c r="E52" s="4" t="str">
        <f>VLOOKUP(B52,[1]Sheet1!$B:$H,7,FALSE)</f>
        <v>LFJW002</v>
      </c>
      <c r="F52" s="9">
        <v>60.5</v>
      </c>
      <c r="G52" s="17">
        <v>79.3</v>
      </c>
      <c r="H52" s="17">
        <v>71.78</v>
      </c>
      <c r="I52" s="17">
        <v>8</v>
      </c>
      <c r="J52" s="9" t="s">
        <v>13</v>
      </c>
    </row>
    <row r="53" spans="1:10" ht="18" customHeight="1" x14ac:dyDescent="0.15">
      <c r="A53" s="3">
        <v>50</v>
      </c>
      <c r="B53" s="4" t="s">
        <v>65</v>
      </c>
      <c r="C53" s="4" t="s">
        <v>10</v>
      </c>
      <c r="D53" s="4" t="s">
        <v>124</v>
      </c>
      <c r="E53" s="4" t="str">
        <f>VLOOKUP(B53,[1]Sheet1!$B:$H,7,FALSE)</f>
        <v>LFJW002</v>
      </c>
      <c r="F53" s="9">
        <v>58.5</v>
      </c>
      <c r="G53" s="17">
        <v>80</v>
      </c>
      <c r="H53" s="17">
        <v>71.400000000000006</v>
      </c>
      <c r="I53" s="17">
        <v>9</v>
      </c>
      <c r="J53" s="9" t="s">
        <v>13</v>
      </c>
    </row>
    <row r="54" spans="1:10" ht="18" customHeight="1" x14ac:dyDescent="0.15">
      <c r="A54" s="3">
        <v>51</v>
      </c>
      <c r="B54" s="4" t="s">
        <v>66</v>
      </c>
      <c r="C54" s="4" t="s">
        <v>10</v>
      </c>
      <c r="D54" s="4" t="s">
        <v>125</v>
      </c>
      <c r="E54" s="4" t="str">
        <f>VLOOKUP(B54,[1]Sheet1!$B:$H,7,FALSE)</f>
        <v>LFJW002</v>
      </c>
      <c r="F54" s="9">
        <v>59</v>
      </c>
      <c r="G54" s="17">
        <v>72.2</v>
      </c>
      <c r="H54" s="17">
        <v>66.92</v>
      </c>
      <c r="I54" s="17">
        <v>10</v>
      </c>
      <c r="J54" s="9" t="s">
        <v>13</v>
      </c>
    </row>
    <row r="55" spans="1:10" ht="18" customHeight="1" x14ac:dyDescent="0.15">
      <c r="A55" s="3">
        <v>52</v>
      </c>
      <c r="B55" s="4" t="s">
        <v>67</v>
      </c>
      <c r="C55" s="4" t="s">
        <v>10</v>
      </c>
      <c r="D55" s="4" t="s">
        <v>120</v>
      </c>
      <c r="E55" s="4" t="str">
        <f>VLOOKUP(B55,[1]Sheet1!$B:$H,7,FALSE)</f>
        <v>LFJW002</v>
      </c>
      <c r="F55" s="9">
        <v>65</v>
      </c>
      <c r="G55" s="17">
        <v>56.3</v>
      </c>
      <c r="H55" s="17">
        <v>59.779999999999994</v>
      </c>
      <c r="I55" s="17">
        <v>11</v>
      </c>
      <c r="J55" s="9" t="s">
        <v>13</v>
      </c>
    </row>
    <row r="56" spans="1:10" ht="18" customHeight="1" x14ac:dyDescent="0.15">
      <c r="A56" s="3">
        <v>53</v>
      </c>
      <c r="B56" s="4" t="s">
        <v>68</v>
      </c>
      <c r="C56" s="4" t="s">
        <v>12</v>
      </c>
      <c r="D56" s="4" t="s">
        <v>126</v>
      </c>
      <c r="E56" s="4" t="str">
        <f>VLOOKUP(B56,[1]Sheet1!$B:$H,7,FALSE)</f>
        <v>LFJW002</v>
      </c>
      <c r="F56" s="9">
        <v>58.5</v>
      </c>
      <c r="G56" s="17">
        <v>58.1</v>
      </c>
      <c r="H56" s="17">
        <v>58.260000000000005</v>
      </c>
      <c r="I56" s="17">
        <v>12</v>
      </c>
      <c r="J56" s="9" t="s">
        <v>13</v>
      </c>
    </row>
    <row r="57" spans="1:10" ht="18" customHeight="1" x14ac:dyDescent="0.15">
      <c r="A57" s="3">
        <v>54</v>
      </c>
      <c r="B57" s="4" t="s">
        <v>69</v>
      </c>
      <c r="C57" s="4" t="s">
        <v>12</v>
      </c>
      <c r="D57" s="4" t="s">
        <v>127</v>
      </c>
      <c r="E57" s="4" t="str">
        <f>VLOOKUP(B57,[1]Sheet1!$B:$H,7,FALSE)</f>
        <v>LFJW002</v>
      </c>
      <c r="F57" s="9">
        <v>65.5</v>
      </c>
      <c r="G57" s="17">
        <v>0</v>
      </c>
      <c r="H57" s="17">
        <v>26.200000000000003</v>
      </c>
      <c r="I57" s="17">
        <v>13</v>
      </c>
      <c r="J57" s="9" t="s">
        <v>13</v>
      </c>
    </row>
    <row r="58" spans="1:10" ht="18" customHeight="1" x14ac:dyDescent="0.15">
      <c r="A58" s="3">
        <v>55</v>
      </c>
      <c r="B58" s="4" t="s">
        <v>70</v>
      </c>
      <c r="C58" s="4" t="s">
        <v>10</v>
      </c>
      <c r="D58" s="4" t="s">
        <v>128</v>
      </c>
      <c r="E58" s="4" t="str">
        <f>VLOOKUP(B58,[1]Sheet1!$B:$H,7,FALSE)</f>
        <v>LFJW002</v>
      </c>
      <c r="F58" s="9">
        <v>62</v>
      </c>
      <c r="G58" s="17">
        <v>0</v>
      </c>
      <c r="H58" s="17">
        <v>24.8</v>
      </c>
      <c r="I58" s="17">
        <v>14</v>
      </c>
      <c r="J58" s="9" t="s">
        <v>13</v>
      </c>
    </row>
    <row r="59" spans="1:10" ht="18" customHeight="1" thickBot="1" x14ac:dyDescent="0.2">
      <c r="A59" s="3">
        <v>56</v>
      </c>
      <c r="B59" s="5" t="s">
        <v>71</v>
      </c>
      <c r="C59" s="5" t="s">
        <v>12</v>
      </c>
      <c r="D59" s="5" t="s">
        <v>129</v>
      </c>
      <c r="E59" s="5" t="str">
        <f>VLOOKUP(B59,[1]Sheet1!$B:$H,7,FALSE)</f>
        <v>LFJW002</v>
      </c>
      <c r="F59" s="10">
        <v>61.5</v>
      </c>
      <c r="G59" s="18">
        <v>0</v>
      </c>
      <c r="H59" s="18">
        <v>24.6</v>
      </c>
      <c r="I59" s="18">
        <v>15</v>
      </c>
      <c r="J59" s="10" t="s">
        <v>13</v>
      </c>
    </row>
    <row r="60" spans="1:10" s="1" customFormat="1" ht="18" customHeight="1" thickTop="1" x14ac:dyDescent="0.15">
      <c r="A60" s="3">
        <v>57</v>
      </c>
      <c r="B60" s="6" t="s">
        <v>72</v>
      </c>
      <c r="C60" s="6" t="s">
        <v>10</v>
      </c>
      <c r="D60" s="6" t="s">
        <v>130</v>
      </c>
      <c r="E60" s="6" t="str">
        <f>VLOOKUP(B60,[1]Sheet1!$B:$H,7,FALSE)</f>
        <v>LFJW003</v>
      </c>
      <c r="F60" s="11">
        <v>52</v>
      </c>
      <c r="G60" s="19">
        <v>77.5</v>
      </c>
      <c r="H60" s="19">
        <v>67.3</v>
      </c>
      <c r="I60" s="19">
        <v>1</v>
      </c>
      <c r="J60" s="11" t="s">
        <v>11</v>
      </c>
    </row>
    <row r="61" spans="1:10" s="1" customFormat="1" ht="18" customHeight="1" x14ac:dyDescent="0.15">
      <c r="A61" s="3">
        <v>58</v>
      </c>
      <c r="B61" s="3" t="s">
        <v>73</v>
      </c>
      <c r="C61" s="3" t="s">
        <v>10</v>
      </c>
      <c r="D61" s="3" t="s">
        <v>131</v>
      </c>
      <c r="E61" s="3" t="str">
        <f>VLOOKUP(B61,[1]Sheet1!$B:$H,7,FALSE)</f>
        <v>LFJW003</v>
      </c>
      <c r="F61" s="8">
        <v>57</v>
      </c>
      <c r="G61" s="7">
        <v>72.7</v>
      </c>
      <c r="H61" s="7">
        <v>66.42</v>
      </c>
      <c r="I61" s="7">
        <v>2</v>
      </c>
      <c r="J61" s="8" t="s">
        <v>11</v>
      </c>
    </row>
    <row r="62" spans="1:10" ht="18" customHeight="1" x14ac:dyDescent="0.15">
      <c r="A62" s="3">
        <v>59</v>
      </c>
      <c r="B62" s="4" t="s">
        <v>74</v>
      </c>
      <c r="C62" s="4" t="s">
        <v>10</v>
      </c>
      <c r="D62" s="4" t="s">
        <v>132</v>
      </c>
      <c r="E62" s="4" t="str">
        <f>VLOOKUP(B62,[1]Sheet1!$B:$H,7,FALSE)</f>
        <v>LFJW003</v>
      </c>
      <c r="F62" s="9">
        <v>58</v>
      </c>
      <c r="G62" s="17">
        <v>0</v>
      </c>
      <c r="H62" s="17">
        <v>23.200000000000003</v>
      </c>
      <c r="I62" s="17">
        <v>3</v>
      </c>
      <c r="J62" s="9" t="s">
        <v>13</v>
      </c>
    </row>
  </sheetData>
  <sortState ref="A3:N61">
    <sortCondition ref="E3:E61"/>
  </sortState>
  <mergeCells count="2">
    <mergeCell ref="A2:J2"/>
    <mergeCell ref="A1:B1"/>
  </mergeCells>
  <phoneticPr fontId="3" type="noConversion"/>
  <printOptions horizontalCentered="1"/>
  <pageMargins left="0.15748031496062992" right="0.15748031496062992"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gjx</cp:lastModifiedBy>
  <cp:lastPrinted>2021-01-18T02:29:08Z</cp:lastPrinted>
  <dcterms:created xsi:type="dcterms:W3CDTF">2021-01-16T09:58:00Z</dcterms:created>
  <dcterms:modified xsi:type="dcterms:W3CDTF">2021-01-18T02:29:35Z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